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965" windowHeight="7650" activeTab="0"/>
  </bookViews>
  <sheets>
    <sheet name="1학기 식품비 사용 비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<sst xmlns="http://schemas.openxmlformats.org/spreadsheetml/2006/main" count="18" uniqueCount="18">
  <si>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식품비 사용비율(B/A, %)</t>
  </si>
  <si>
    <t>금액(단위:원)</t>
  </si>
  <si>
    <t>2018년도  급식비(식품비) 사용 내역</t>
  </si>
  <si>
    <t>수익자부담급식비(교직원)</t>
  </si>
  <si>
    <t>식품비 지출 합계(B)</t>
  </si>
  <si>
    <t>식품비지출</t>
  </si>
  <si>
    <t>수입합계(A)</t>
  </si>
  <si>
    <t>유치원급식비</t>
  </si>
  <si>
    <t>공동구매</t>
  </si>
  <si>
    <t>세부항목</t>
  </si>
  <si>
    <t>교특경비</t>
  </si>
  <si>
    <t>수산물</t>
  </si>
  <si>
    <t>축산물</t>
  </si>
  <si>
    <t>구분</t>
  </si>
  <si>
    <t>농산품</t>
  </si>
  <si>
    <t>공산품</t>
  </si>
  <si>
    <t>쌀</t>
  </si>
  <si>
    <t>수입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</si>
</sst>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-* #,##0.0_-;\-* #,##0.0_-;_-* &quot;-&quot;_-;_-@_-"/>
  </numFmts>
  <fonts count="31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HY강B"/>
      <family val="0"/>
    </font>
    <font>
      <b/>
      <sz val="20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26" borderId="1" applyNumberFormat="0" applyAlignment="0" applyProtection="0"/>
    <xf numFmtId="0" fontId="2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9" fillId="0" borderId="5" applyNumberFormat="0" applyFill="0" applyAlignment="0" applyProtection="0"/>
    <xf numFmtId="0" fontId="24" fillId="3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3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41" fontId="0" fillId="0" borderId="10" xfId="48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/>
    </xf>
    <xf numFmtId="41" fontId="0" fillId="28" borderId="10" xfId="48" applyNumberFormat="1" applyFont="1" applyFill="1" applyBorder="1" applyAlignment="1">
      <alignment vertical="center"/>
    </xf>
    <xf numFmtId="164" fontId="0" fillId="34" borderId="10" xfId="48" applyNumberFormat="1" applyFont="1" applyFill="1" applyBorder="1" applyAlignment="1">
      <alignment vertical="center"/>
    </xf>
    <xf numFmtId="41" fontId="17" fillId="33" borderId="10" xfId="48" applyNumberFormat="1" applyFont="1" applyFill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0" fontId="0" fillId="28" borderId="10" xfId="0" applyNumberFormat="1" applyFont="1" applyFill="1" applyBorder="1" applyAlignment="1">
      <alignment horizontal="center" vertical="center"/>
    </xf>
    <xf numFmtId="0" fontId="0" fillId="36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defaultGridColor="0" colorId="22" workbookViewId="0" topLeftCell="A1">
      <selection activeCell="B8" sqref="B8"/>
    </sheetView>
  </sheetViews>
  <sheetFormatPr defaultColWidth="9.00390625" defaultRowHeight="16.5"/>
  <cols>
    <col min="1" max="1" width="16.25390625" style="0" customWidth="1"/>
    <col min="2" max="2" width="28.25390625" style="0" customWidth="1"/>
    <col min="3" max="3" width="37.125" style="0" customWidth="1"/>
  </cols>
  <sheetData>
    <row r="1" spans="1:3" ht="39.75" customHeight="1">
      <c r="A1" s="9" t="s">
        <v>2</v>
      </c>
      <c r="B1" s="9"/>
      <c r="C1" s="9"/>
    </row>
    <row r="2" spans="1:3" ht="34.5" customHeight="1">
      <c r="A2" s="5" t="s">
        <v>13</v>
      </c>
      <c r="B2" s="5" t="s">
        <v>9</v>
      </c>
      <c r="C2" s="5" t="s">
        <v>1</v>
      </c>
    </row>
    <row r="3" spans="1:3" ht="15.75">
      <c r="A3" s="11" t="s">
        <v>17</v>
      </c>
      <c r="B3" s="1" t="s">
        <v>3</v>
      </c>
      <c r="C3" s="2">
        <v>15257800</v>
      </c>
    </row>
    <row r="4" spans="1:3" ht="15.75">
      <c r="A4" s="11"/>
      <c r="B4" s="3" t="s">
        <v>10</v>
      </c>
      <c r="C4" s="2">
        <v>101045980</v>
      </c>
    </row>
    <row r="5" spans="1:3" ht="15.75">
      <c r="A5" s="11"/>
      <c r="B5" s="3" t="s">
        <v>7</v>
      </c>
      <c r="C5" s="2">
        <v>5535510</v>
      </c>
    </row>
    <row r="6" spans="1:3" ht="15.75">
      <c r="A6" s="12" t="s">
        <v>6</v>
      </c>
      <c r="B6" s="12"/>
      <c r="C6" s="6">
        <f>SUM(C3:C5)</f>
        <v>121839290</v>
      </c>
    </row>
    <row r="7" spans="1:3" ht="15.75">
      <c r="A7" s="13" t="s">
        <v>5</v>
      </c>
      <c r="B7" s="4" t="s">
        <v>16</v>
      </c>
      <c r="C7" s="8">
        <v>2935750</v>
      </c>
    </row>
    <row r="8" spans="1:3" ht="15.75">
      <c r="A8" s="13"/>
      <c r="B8" s="4" t="s">
        <v>15</v>
      </c>
      <c r="C8" s="2">
        <v>23105780</v>
      </c>
    </row>
    <row r="9" spans="1:3" ht="15.75">
      <c r="A9" s="13"/>
      <c r="B9" s="4" t="s">
        <v>14</v>
      </c>
      <c r="C9" s="2">
        <v>26224110</v>
      </c>
    </row>
    <row r="10" spans="1:3" ht="15.75">
      <c r="A10" s="13"/>
      <c r="B10" s="4" t="s">
        <v>12</v>
      </c>
      <c r="C10" s="2">
        <v>19419990</v>
      </c>
    </row>
    <row r="11" spans="1:3" ht="15.75">
      <c r="A11" s="13"/>
      <c r="B11" s="4" t="s">
        <v>8</v>
      </c>
      <c r="C11" s="2">
        <v>4541130</v>
      </c>
    </row>
    <row r="12" spans="1:3" ht="15.75">
      <c r="A12" s="13"/>
      <c r="B12" s="4" t="s">
        <v>11</v>
      </c>
      <c r="C12" s="2">
        <v>10702120</v>
      </c>
    </row>
    <row r="13" spans="1:3" ht="15.75">
      <c r="A13" s="12" t="s">
        <v>4</v>
      </c>
      <c r="B13" s="12"/>
      <c r="C13" s="6">
        <f>SUM(C7:C12)</f>
        <v>86928880</v>
      </c>
    </row>
    <row r="14" spans="1:3" ht="33.75" customHeight="1">
      <c r="A14" s="10" t="s">
        <v>0</v>
      </c>
      <c r="B14" s="10"/>
      <c r="C14" s="7">
        <f>C13/C6*100</f>
        <v>71.3471655982237</v>
      </c>
    </row>
  </sheetData>
  <sheetProtection/>
  <mergeCells count="6">
    <mergeCell ref="A1:C1"/>
    <mergeCell ref="A14:B14"/>
    <mergeCell ref="A3:A5"/>
    <mergeCell ref="A6:B6"/>
    <mergeCell ref="A7:A12"/>
    <mergeCell ref="A13:B1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C26" sqref="C26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